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1.20\planificacion y desarrollo\0. PLANIFICACION\2.4. PRESUPUESTO FISICO\2024\"/>
    </mc:Choice>
  </mc:AlternateContent>
  <xr:revisionPtr revIDLastSave="0" documentId="13_ncr:1_{6041ED67-120C-4748-8768-6C5490E44923}" xr6:coauthVersionLast="47" xr6:coauthVersionMax="47" xr10:uidLastSave="{00000000-0000-0000-0000-000000000000}"/>
  <bookViews>
    <workbookView xWindow="14610" yWindow="-16320" windowWidth="29040" windowHeight="15720" xr2:uid="{DC4D0130-BEE0-46FD-8541-0E09DBAD623B}"/>
  </bookViews>
  <sheets>
    <sheet name="2024" sheetId="6" r:id="rId1"/>
  </sheets>
  <definedNames>
    <definedName name="_xlnm.Print_Area" localSheetId="0">'2024'!$A$1:$K$14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H12" i="6"/>
  <c r="F12" i="6"/>
  <c r="D12" i="6"/>
  <c r="B12" i="6"/>
  <c r="K11" i="6"/>
  <c r="K9" i="6"/>
  <c r="K10" i="6"/>
  <c r="K8" i="6"/>
  <c r="K7" i="6"/>
  <c r="J8" i="6"/>
  <c r="J10" i="6" l="1"/>
  <c r="J9" i="6"/>
  <c r="J7" i="6"/>
  <c r="J12" i="6" s="1"/>
</calcChain>
</file>

<file path=xl/sharedStrings.xml><?xml version="1.0" encoding="utf-8"?>
<sst xmlns="http://schemas.openxmlformats.org/spreadsheetml/2006/main" count="25" uniqueCount="20">
  <si>
    <t>Total</t>
  </si>
  <si>
    <t>Productos</t>
  </si>
  <si>
    <t>PROYECCIONES DE GASTOS</t>
  </si>
  <si>
    <t>T2</t>
  </si>
  <si>
    <t>T3</t>
  </si>
  <si>
    <t>T4</t>
  </si>
  <si>
    <t xml:space="preserve">T1
</t>
  </si>
  <si>
    <t>Financiera</t>
  </si>
  <si>
    <t>Física</t>
  </si>
  <si>
    <t>Físicia</t>
  </si>
  <si>
    <t>Proyección Indicativa 
2024</t>
  </si>
  <si>
    <t xml:space="preserve">TOTAL </t>
  </si>
  <si>
    <r>
      <rPr>
        <b/>
        <sz val="10"/>
        <color theme="1"/>
        <rFont val="Calibri"/>
        <family val="2"/>
        <scheme val="minor"/>
      </rPr>
      <t>Producto 10 (7868)</t>
    </r>
    <r>
      <rPr>
        <sz val="10"/>
        <color theme="1"/>
        <rFont val="Calibri"/>
        <family val="2"/>
        <scheme val="minor"/>
      </rPr>
      <t>: Actores del Sistema Nacional de Compras y Contrataciones Públicas (SNCCP) en las provincias del territorio nacional aplicando el Modelo de Compras Inclusivas y Sostenibles</t>
    </r>
  </si>
  <si>
    <r>
      <rPr>
        <b/>
        <sz val="10"/>
        <color theme="1"/>
        <rFont val="Calibri"/>
        <family val="2"/>
        <scheme val="minor"/>
      </rPr>
      <t>Producto 11 (7869):</t>
    </r>
    <r>
      <rPr>
        <sz val="10"/>
        <color theme="1"/>
        <rFont val="Calibri"/>
        <family val="2"/>
        <scheme val="minor"/>
      </rPr>
      <t xml:space="preserve"> Instituciones públicas habilitadas en el uso del Sistema Electrónico de Contrataciones Públicas (SECP) para la gestión de las contrataciones</t>
    </r>
  </si>
  <si>
    <r>
      <rPr>
        <b/>
        <sz val="10"/>
        <color theme="1"/>
        <rFont val="Calibri"/>
        <family val="2"/>
        <scheme val="minor"/>
      </rPr>
      <t>Producto 12 (7870):</t>
    </r>
    <r>
      <rPr>
        <sz val="10"/>
        <color theme="1"/>
        <rFont val="Calibri"/>
        <family val="2"/>
        <scheme val="minor"/>
      </rPr>
      <t xml:space="preserve"> Unidades de compras monitoreadas y verificadas para la gestión eficiente de las contrataciones en el Sistema Nacional de Compras y Contrataciones Públicas (SNCCP)</t>
    </r>
  </si>
  <si>
    <r>
      <rPr>
        <b/>
        <sz val="10"/>
        <color theme="1"/>
        <rFont val="Calibri"/>
        <family val="2"/>
        <scheme val="minor"/>
      </rPr>
      <t>Producto 13 (7871):</t>
    </r>
    <r>
      <rPr>
        <sz val="10"/>
        <color theme="1"/>
        <rFont val="Calibri"/>
        <family val="2"/>
        <scheme val="minor"/>
      </rPr>
      <t xml:space="preserve"> Actores del Sistema Nacional de Compras y Contrataciones Públicas (SNCCP) reciben soluciones a controversias.</t>
    </r>
  </si>
  <si>
    <r>
      <rPr>
        <b/>
        <sz val="10"/>
        <color theme="1"/>
        <rFont val="Calibri"/>
        <family val="2"/>
        <scheme val="minor"/>
      </rPr>
      <t>Producto 14 (7872):</t>
    </r>
    <r>
      <rPr>
        <sz val="10"/>
        <color theme="1"/>
        <rFont val="Calibri"/>
        <family val="2"/>
        <scheme val="minor"/>
      </rPr>
      <t xml:space="preserve"> Actores del Sistema Nacional de Compras y Contrataciones Públicas (SNCCP) con políticas, normas y procedimientos</t>
    </r>
  </si>
  <si>
    <t>Estimación Financiera</t>
  </si>
  <si>
    <t>Estimación Física</t>
  </si>
  <si>
    <t>Proyección indicativa física financiera por producto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</si>
</sst>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4" tint="-0.499984740745262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4" tint="-0.499984740745262"/>
      <name val="Century Gothic"/>
      <family val="2"/>
    </font>
    <font>
      <b/>
      <sz val="12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6" borderId="1" xfId="0" applyFont="1" applyFill="1" applyBorder="1" applyAlignment="1">
      <alignment horizontal="justify" vertical="center" wrapText="1"/>
    </xf>
    <xf numFmtId="0" fontId="3" fillId="8" borderId="7" xfId="0" applyFont="1" applyFill="1" applyBorder="1" applyAlignment="1">
      <alignment horizontal="center" vertical="center"/>
    </xf>
    <xf numFmtId="164" fontId="3" fillId="8" borderId="7" xfId="3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4" fontId="0" fillId="7" borderId="7" xfId="1" applyFont="1" applyFill="1" applyBorder="1" applyAlignment="1">
      <alignment vertical="center"/>
    </xf>
    <xf numFmtId="0" fontId="0" fillId="7" borderId="7" xfId="1" applyNumberFormat="1" applyFont="1" applyFill="1" applyBorder="1" applyAlignment="1">
      <alignment horizontal="center" vertical="center"/>
    </xf>
    <xf numFmtId="44" fontId="0" fillId="2" borderId="7" xfId="1" applyFont="1" applyFill="1" applyBorder="1" applyAlignment="1">
      <alignment vertical="center"/>
    </xf>
    <xf numFmtId="0" fontId="0" fillId="2" borderId="7" xfId="1" applyNumberFormat="1" applyFont="1" applyFill="1" applyBorder="1" applyAlignment="1">
      <alignment horizontal="center" vertical="center"/>
    </xf>
    <xf numFmtId="164" fontId="0" fillId="7" borderId="7" xfId="3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44" fontId="3" fillId="8" borderId="13" xfId="0" applyNumberFormat="1" applyFont="1" applyFill="1" applyBorder="1" applyAlignment="1">
      <alignment vertical="center"/>
    </xf>
    <xf numFmtId="44" fontId="3" fillId="2" borderId="12" xfId="0" applyNumberFormat="1" applyFont="1" applyFill="1" applyBorder="1" applyAlignment="1">
      <alignment vertical="center"/>
    </xf>
    <xf numFmtId="44" fontId="3" fillId="8" borderId="12" xfId="0" applyNumberFormat="1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 wrapText="1"/>
    </xf>
    <xf numFmtId="4" fontId="0" fillId="7" borderId="7" xfId="0" applyNumberFormat="1" applyFill="1" applyBorder="1" applyAlignment="1">
      <alignment vertical="center"/>
    </xf>
    <xf numFmtId="4" fontId="0" fillId="2" borderId="7" xfId="0" applyNumberForma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44" fontId="3" fillId="3" borderId="7" xfId="0" applyNumberFormat="1" applyFont="1" applyFill="1" applyBorder="1" applyAlignment="1">
      <alignment horizontal="center" vertical="center"/>
    </xf>
    <xf numFmtId="44" fontId="3" fillId="3" borderId="11" xfId="0" applyNumberFormat="1" applyFont="1" applyFill="1" applyBorder="1" applyAlignment="1">
      <alignment horizontal="center" vertical="center"/>
    </xf>
    <xf numFmtId="44" fontId="3" fillId="3" borderId="1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4" fontId="12" fillId="3" borderId="16" xfId="0" applyNumberFormat="1" applyFont="1" applyFill="1" applyBorder="1" applyAlignment="1">
      <alignment horizontal="center" vertical="center"/>
    </xf>
    <xf numFmtId="44" fontId="12" fillId="3" borderId="17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Normal 2" xfId="2" xr:uid="{604EC555-1FFA-4D05-A41A-08D4E94B6D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104774</xdr:rowOff>
    </xdr:from>
    <xdr:to>
      <xdr:col>0</xdr:col>
      <xdr:colOff>1826575</xdr:colOff>
      <xdr:row>2</xdr:row>
      <xdr:rowOff>203199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62E71-E4F4-CE42-F019-5B3258A9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04774"/>
          <a:ext cx="1750374" cy="860425"/>
        </a:xfrm>
        <a:prstGeom prst="rect">
          <a:avLst/>
        </a:prstGeom>
      </xdr:spPr>
    </xdr:pic>
    <xdr:clientData/>
  </xdr:twoCellAnchor>
  <xdr:twoCellAnchor editAs="oneCell">
    <xdr:from>
      <xdr:col>9</xdr:col>
      <xdr:colOff>1282700</xdr:colOff>
      <xdr:row>0</xdr:row>
      <xdr:rowOff>28575</xdr:rowOff>
    </xdr:from>
    <xdr:to>
      <xdr:col>10</xdr:col>
      <xdr:colOff>1304926</xdr:colOff>
      <xdr:row>2</xdr:row>
      <xdr:rowOff>436916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FD2F65-AB83-7001-AFED-367D44A437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73"/>
        <a:stretch/>
      </xdr:blipFill>
      <xdr:spPr>
        <a:xfrm>
          <a:off x="14452600" y="28575"/>
          <a:ext cx="1495426" cy="1170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7DD8-BA17-439D-8C35-DA785A18A32C}">
  <sheetPr>
    <pageSetUpPr fitToPage="1"/>
  </sheetPr>
  <dimension ref="A2:K12"/>
  <sheetViews>
    <sheetView showGridLines="0" tabSelected="1" view="pageBreakPreview" zoomScaleNormal="100" zoomScaleSheetLayoutView="100" workbookViewId="0">
      <selection activeCell="B5" sqref="B5:C5"/>
    </sheetView>
  </sheetViews>
  <sheetFormatPr defaultColWidth="10.90625" defaultRowHeight="14.5" x14ac:dyDescent="0.35"/>
  <cols>
    <col min="1" max="1" width="38.7265625" style="1" customWidth="1"/>
    <col min="2" max="9" width="18.7265625" customWidth="1"/>
    <col min="10" max="10" width="21" customWidth="1"/>
    <col min="11" max="11" width="19" customWidth="1"/>
  </cols>
  <sheetData>
    <row r="2" spans="1:11" ht="46" customHeight="1" x14ac:dyDescent="0.45">
      <c r="A2" s="41" t="s">
        <v>10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37.5" customHeight="1" x14ac:dyDescent="0.35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32.25" customHeight="1" x14ac:dyDescent="0.35">
      <c r="A4" s="33" t="s">
        <v>1</v>
      </c>
      <c r="B4" s="39" t="s">
        <v>2</v>
      </c>
      <c r="C4" s="40"/>
      <c r="D4" s="40"/>
      <c r="E4" s="40"/>
      <c r="F4" s="40"/>
      <c r="G4" s="40"/>
      <c r="H4" s="40"/>
      <c r="I4" s="40"/>
      <c r="J4" s="27" t="s">
        <v>11</v>
      </c>
      <c r="K4" s="28"/>
    </row>
    <row r="5" spans="1:11" s="2" customFormat="1" ht="42.5" customHeight="1" x14ac:dyDescent="0.35">
      <c r="A5" s="33"/>
      <c r="B5" s="35" t="s">
        <v>6</v>
      </c>
      <c r="C5" s="35"/>
      <c r="D5" s="36" t="s">
        <v>3</v>
      </c>
      <c r="E5" s="37"/>
      <c r="F5" s="38" t="s">
        <v>4</v>
      </c>
      <c r="G5" s="37"/>
      <c r="H5" s="38" t="s">
        <v>5</v>
      </c>
      <c r="I5" s="36"/>
      <c r="J5" s="29" t="s">
        <v>17</v>
      </c>
      <c r="K5" s="29" t="s">
        <v>18</v>
      </c>
    </row>
    <row r="6" spans="1:11" s="2" customFormat="1" ht="14" customHeight="1" thickBot="1" x14ac:dyDescent="0.4">
      <c r="A6" s="34"/>
      <c r="B6" s="10" t="s">
        <v>7</v>
      </c>
      <c r="C6" s="10" t="s">
        <v>8</v>
      </c>
      <c r="D6" s="16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20" t="s">
        <v>9</v>
      </c>
      <c r="J6" s="30"/>
      <c r="K6" s="30"/>
    </row>
    <row r="7" spans="1:11" s="3" customFormat="1" ht="72" customHeight="1" thickBot="1" x14ac:dyDescent="0.4">
      <c r="A7" s="4" t="s">
        <v>12</v>
      </c>
      <c r="B7" s="11">
        <v>3230879.1</v>
      </c>
      <c r="C7" s="12">
        <v>0</v>
      </c>
      <c r="D7" s="11">
        <v>4258128.8600000003</v>
      </c>
      <c r="E7" s="12">
        <v>5</v>
      </c>
      <c r="F7" s="11">
        <v>6275137.2699999996</v>
      </c>
      <c r="G7" s="12">
        <v>0</v>
      </c>
      <c r="H7" s="11">
        <v>8647059.3200000003</v>
      </c>
      <c r="I7" s="12">
        <v>5</v>
      </c>
      <c r="J7" s="17">
        <f>SUM(B7:H7)</f>
        <v>22411209.550000001</v>
      </c>
      <c r="K7" s="7">
        <f>C7+E7+G7+I7</f>
        <v>10</v>
      </c>
    </row>
    <row r="8" spans="1:11" s="3" customFormat="1" ht="72" customHeight="1" thickBot="1" x14ac:dyDescent="0.4">
      <c r="A8" s="4" t="s">
        <v>13</v>
      </c>
      <c r="B8" s="13">
        <v>23921416.559999999</v>
      </c>
      <c r="C8" s="14">
        <v>4</v>
      </c>
      <c r="D8" s="13">
        <v>31749512.84</v>
      </c>
      <c r="E8" s="14">
        <v>6</v>
      </c>
      <c r="F8" s="13">
        <v>39766423.899999999</v>
      </c>
      <c r="G8" s="14">
        <v>5</v>
      </c>
      <c r="H8" s="13">
        <v>63628342.299999997</v>
      </c>
      <c r="I8" s="14">
        <v>5</v>
      </c>
      <c r="J8" s="18">
        <f>SUM(B8:I8)</f>
        <v>159065715.59999999</v>
      </c>
      <c r="K8" s="5">
        <f>C8+E8+G8+I8</f>
        <v>20</v>
      </c>
    </row>
    <row r="9" spans="1:11" s="3" customFormat="1" ht="72" customHeight="1" thickBot="1" x14ac:dyDescent="0.4">
      <c r="A9" s="4" t="s">
        <v>14</v>
      </c>
      <c r="B9" s="11">
        <v>11983005.550000001</v>
      </c>
      <c r="C9" s="15">
        <v>13245</v>
      </c>
      <c r="D9" s="11">
        <v>12528544.75</v>
      </c>
      <c r="E9" s="15">
        <v>13000</v>
      </c>
      <c r="F9" s="11">
        <v>19610819.920000002</v>
      </c>
      <c r="G9" s="15">
        <v>13000</v>
      </c>
      <c r="H9" s="21">
        <v>26700381.390000001</v>
      </c>
      <c r="I9" s="15">
        <v>13500</v>
      </c>
      <c r="J9" s="19">
        <f>SUM(B9:H9)</f>
        <v>70861996.609999999</v>
      </c>
      <c r="K9" s="6">
        <f>C9+E9+G9+I9</f>
        <v>52745</v>
      </c>
    </row>
    <row r="10" spans="1:11" s="3" customFormat="1" ht="72" customHeight="1" thickBot="1" x14ac:dyDescent="0.4">
      <c r="A10" s="4" t="s">
        <v>15</v>
      </c>
      <c r="B10" s="13">
        <v>8743902.8900000006</v>
      </c>
      <c r="C10" s="14">
        <v>60</v>
      </c>
      <c r="D10" s="13">
        <v>6662267.9699999997</v>
      </c>
      <c r="E10" s="14">
        <v>70</v>
      </c>
      <c r="F10" s="13">
        <v>6662267.9699999997</v>
      </c>
      <c r="G10" s="14">
        <v>70</v>
      </c>
      <c r="H10" s="22">
        <v>14944161.02</v>
      </c>
      <c r="I10" s="14">
        <v>70</v>
      </c>
      <c r="J10" s="18">
        <f>SUM(B10:H10)</f>
        <v>37012799.849999994</v>
      </c>
      <c r="K10" s="5">
        <f>C10+E10+G10+I10</f>
        <v>270</v>
      </c>
    </row>
    <row r="11" spans="1:11" s="3" customFormat="1" ht="72" customHeight="1" x14ac:dyDescent="0.35">
      <c r="A11" s="4" t="s">
        <v>16</v>
      </c>
      <c r="B11" s="11">
        <v>3314250.07</v>
      </c>
      <c r="C11" s="12">
        <v>60</v>
      </c>
      <c r="D11" s="11">
        <v>4323922.4400000004</v>
      </c>
      <c r="E11" s="12">
        <v>60</v>
      </c>
      <c r="F11" s="11">
        <v>6372096.2300000004</v>
      </c>
      <c r="G11" s="12">
        <v>60</v>
      </c>
      <c r="H11" s="11">
        <v>8747217.7799999993</v>
      </c>
      <c r="I11" s="12">
        <v>60</v>
      </c>
      <c r="J11" s="17">
        <f>SUM(B11:H11)</f>
        <v>22757666.52</v>
      </c>
      <c r="K11" s="5">
        <f>C11+E11+G11+I11</f>
        <v>240</v>
      </c>
    </row>
    <row r="12" spans="1:11" s="9" customFormat="1" ht="22" customHeight="1" x14ac:dyDescent="0.35">
      <c r="A12" s="8" t="s">
        <v>0</v>
      </c>
      <c r="B12" s="24">
        <f>SUM(B7:B11)</f>
        <v>51193454.170000002</v>
      </c>
      <c r="C12" s="24"/>
      <c r="D12" s="25">
        <f>SUM(D7:D11)</f>
        <v>59522376.859999999</v>
      </c>
      <c r="E12" s="26"/>
      <c r="F12" s="25">
        <f>SUM(F7:F11)</f>
        <v>78686745.290000007</v>
      </c>
      <c r="G12" s="26"/>
      <c r="H12" s="25">
        <f>SUM(H7:H11)</f>
        <v>122667161.81</v>
      </c>
      <c r="I12" s="26"/>
      <c r="J12" s="31">
        <f>SUM(J7:J11)</f>
        <v>312109388.13</v>
      </c>
      <c r="K12" s="32"/>
    </row>
  </sheetData>
  <mergeCells count="16">
    <mergeCell ref="A2:J2"/>
    <mergeCell ref="A3:J3"/>
    <mergeCell ref="B12:C12"/>
    <mergeCell ref="D12:E12"/>
    <mergeCell ref="F12:G12"/>
    <mergeCell ref="H12:I12"/>
    <mergeCell ref="J4:K4"/>
    <mergeCell ref="J5:J6"/>
    <mergeCell ref="K5:K6"/>
    <mergeCell ref="J12:K12"/>
    <mergeCell ref="A4:A6"/>
    <mergeCell ref="B5:C5"/>
    <mergeCell ref="D5:E5"/>
    <mergeCell ref="F5:G5"/>
    <mergeCell ref="H5:I5"/>
    <mergeCell ref="B4:I4"/>
  </mergeCells>
  <phoneticPr fontId="10" type="noConversion"/>
  <pageMargins left="0.25" right="0.25" top="0.75" bottom="0.7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Wandnerys Fuertes B.</dc:creator>
  <cp:lastModifiedBy>Wandnerys Fuertes</cp:lastModifiedBy>
  <cp:lastPrinted>2023-01-19T14:30:23Z</cp:lastPrinted>
  <dcterms:created xsi:type="dcterms:W3CDTF">2023-01-05T15:20:10Z</dcterms:created>
  <dcterms:modified xsi:type="dcterms:W3CDTF">2024-02-20T13:13:10Z</dcterms:modified>
</cp:coreProperties>
</file>